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CSERVER\plavilink\korisnici\gorjani\racunovodstvo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E45" i="71" s="1"/>
  <c r="D52" i="71"/>
  <c r="E46" i="71"/>
  <c r="D46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E56" i="67" s="1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I415" i="68" s="1"/>
  <c r="D416" i="68"/>
  <c r="H416" i="68" s="1"/>
  <c r="G415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E410" i="68" s="1"/>
  <c r="D411" i="68"/>
  <c r="H411" i="68" s="1"/>
  <c r="F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D405" i="68" s="1"/>
  <c r="G405" i="68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H396" i="68" s="1"/>
  <c r="G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D385" i="68" s="1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D371" i="68" s="1"/>
  <c r="G374" i="68"/>
  <c r="F374" i="68"/>
  <c r="G373" i="68"/>
  <c r="G372" i="68" s="1"/>
  <c r="G371" i="68" s="1"/>
  <c r="F373" i="68"/>
  <c r="F372" i="68" s="1"/>
  <c r="F371" i="68" s="1"/>
  <c r="E373" i="68"/>
  <c r="I373" i="68" s="1"/>
  <c r="I372" i="68" s="1"/>
  <c r="D373" i="68"/>
  <c r="H373" i="68" s="1"/>
  <c r="E372" i="68"/>
  <c r="E371" i="68" s="1"/>
  <c r="I371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H368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D357" i="68" s="1"/>
  <c r="G357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I352" i="68" s="1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E347" i="68" s="1"/>
  <c r="D348" i="68"/>
  <c r="H348" i="68" s="1"/>
  <c r="J348" i="68" s="1"/>
  <c r="G347" i="68"/>
  <c r="D347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F338" i="68" s="1"/>
  <c r="E341" i="68"/>
  <c r="I341" i="68" s="1"/>
  <c r="D341" i="68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D338" i="68" s="1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D325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I321" i="68" s="1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E311" i="68" s="1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I312" i="68" s="1"/>
  <c r="D312" i="68"/>
  <c r="H312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D306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I300" i="68" s="1"/>
  <c r="D300" i="68"/>
  <c r="D299" i="68" s="1"/>
  <c r="F299" i="68"/>
  <c r="G298" i="68"/>
  <c r="F298" i="68"/>
  <c r="F297" i="68" s="1"/>
  <c r="E298" i="68"/>
  <c r="E297" i="68" s="1"/>
  <c r="D298" i="68"/>
  <c r="H298" i="68" s="1"/>
  <c r="G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E288" i="68" s="1"/>
  <c r="D290" i="68"/>
  <c r="H290" i="68" s="1"/>
  <c r="J290" i="68" s="1"/>
  <c r="G289" i="68"/>
  <c r="F289" i="68"/>
  <c r="E289" i="68"/>
  <c r="I289" i="68" s="1"/>
  <c r="D289" i="68"/>
  <c r="D288" i="68" s="1"/>
  <c r="D287" i="68" s="1"/>
  <c r="G288" i="68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E275" i="68" s="1"/>
  <c r="E274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D276" i="68"/>
  <c r="D275" i="68" s="1"/>
  <c r="D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D266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I267" i="68" s="1"/>
  <c r="I266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D254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H255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H250" i="68" s="1"/>
  <c r="G249" i="68"/>
  <c r="F249" i="68"/>
  <c r="D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I246" i="68" s="1"/>
  <c r="D247" i="68"/>
  <c r="D246" i="68" s="1"/>
  <c r="D245" i="68" s="1"/>
  <c r="G246" i="68"/>
  <c r="G245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H240" i="68" s="1"/>
  <c r="F239" i="68"/>
  <c r="D239" i="68"/>
  <c r="G238" i="68"/>
  <c r="F238" i="68"/>
  <c r="E238" i="68"/>
  <c r="E237" i="68" s="1"/>
  <c r="D238" i="68"/>
  <c r="H238" i="68" s="1"/>
  <c r="G237" i="68"/>
  <c r="F237" i="68"/>
  <c r="D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 s="1"/>
  <c r="D233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I228" i="68" s="1"/>
  <c r="D229" i="68"/>
  <c r="D228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H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I221" i="68" s="1"/>
  <c r="I220" i="68" s="1"/>
  <c r="D221" i="68"/>
  <c r="D220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E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D206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E201" i="68" s="1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E193" i="68" s="1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E189" i="68" s="1"/>
  <c r="D190" i="68"/>
  <c r="H190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E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D170" i="68" s="1"/>
  <c r="G170" i="68"/>
  <c r="G169" i="68"/>
  <c r="F169" i="68"/>
  <c r="E169" i="68"/>
  <c r="I169" i="68" s="1"/>
  <c r="D169" i="68"/>
  <c r="H169" i="68" s="1"/>
  <c r="J169" i="68" s="1"/>
  <c r="G168" i="68"/>
  <c r="F168" i="68"/>
  <c r="F166" i="68" s="1"/>
  <c r="F165" i="68" s="1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D166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E155" i="68" s="1"/>
  <c r="D156" i="68"/>
  <c r="H156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H130" i="68" s="1"/>
  <c r="F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D114" i="68" s="1"/>
  <c r="G114" i="68"/>
  <c r="G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H109" i="68" s="1"/>
  <c r="H108" i="68" s="1"/>
  <c r="J108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F100" i="68" s="1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G95" i="68" s="1"/>
  <c r="G94" i="68" s="1"/>
  <c r="F97" i="68"/>
  <c r="E97" i="68"/>
  <c r="I97" i="68" s="1"/>
  <c r="D97" i="68"/>
  <c r="H97" i="68" s="1"/>
  <c r="J97" i="68" s="1"/>
  <c r="I96" i="68"/>
  <c r="G96" i="68"/>
  <c r="F96" i="68"/>
  <c r="E96" i="68"/>
  <c r="E95" i="68" s="1"/>
  <c r="D96" i="68"/>
  <c r="H96" i="68" s="1"/>
  <c r="J96" i="68" s="1"/>
  <c r="D95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D87" i="68"/>
  <c r="D86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G81" i="68"/>
  <c r="F81" i="68"/>
  <c r="G80" i="68"/>
  <c r="F80" i="68"/>
  <c r="E80" i="68"/>
  <c r="I80" i="68" s="1"/>
  <c r="D80" i="68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F70" i="68" s="1"/>
  <c r="E77" i="68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I57" i="68" s="1"/>
  <c r="D58" i="68"/>
  <c r="H58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G52" i="68" s="1"/>
  <c r="F53" i="68"/>
  <c r="F52" i="68" s="1"/>
  <c r="E53" i="68"/>
  <c r="I53" i="68" s="1"/>
  <c r="D53" i="68"/>
  <c r="H53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F47" i="68"/>
  <c r="E47" i="68"/>
  <c r="D47" i="68"/>
  <c r="D46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H36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H9" i="68" s="1"/>
  <c r="F8" i="68"/>
  <c r="F7" i="68" s="1"/>
  <c r="E357" i="68" l="1"/>
  <c r="E44" i="80"/>
  <c r="E44" i="69"/>
  <c r="E56" i="69"/>
  <c r="E6" i="69"/>
  <c r="D70" i="68"/>
  <c r="D56" i="80"/>
  <c r="D44" i="80" s="1"/>
  <c r="E325" i="68"/>
  <c r="E6" i="80"/>
  <c r="E187" i="71"/>
  <c r="E56" i="71"/>
  <c r="E44" i="71" s="1"/>
  <c r="I93" i="68"/>
  <c r="E44" i="67"/>
  <c r="I63" i="68"/>
  <c r="I62" i="68" s="1"/>
  <c r="G56" i="68"/>
  <c r="I54" i="68"/>
  <c r="I52" i="68" s="1"/>
  <c r="G45" i="68"/>
  <c r="I51" i="68"/>
  <c r="I47" i="68"/>
  <c r="I46" i="68" s="1"/>
  <c r="I21" i="68"/>
  <c r="I20" i="68" s="1"/>
  <c r="I19" i="68" s="1"/>
  <c r="J15" i="68"/>
  <c r="H14" i="68"/>
  <c r="J14" i="68" s="1"/>
  <c r="J58" i="68"/>
  <c r="H57" i="68"/>
  <c r="F6" i="68"/>
  <c r="G7" i="68"/>
  <c r="G6" i="68" s="1"/>
  <c r="J21" i="68"/>
  <c r="H20" i="68"/>
  <c r="J41" i="68"/>
  <c r="H40" i="68"/>
  <c r="J40" i="68" s="1"/>
  <c r="J9" i="68"/>
  <c r="H8" i="68"/>
  <c r="J71" i="68"/>
  <c r="J31" i="68"/>
  <c r="H30" i="68"/>
  <c r="J30" i="68" s="1"/>
  <c r="J53" i="68"/>
  <c r="H52" i="68"/>
  <c r="J52" i="68" s="1"/>
  <c r="J36" i="68"/>
  <c r="H35" i="68"/>
  <c r="J35" i="68" s="1"/>
  <c r="H26" i="68"/>
  <c r="E14" i="68"/>
  <c r="D8" i="68"/>
  <c r="D7" i="68" s="1"/>
  <c r="I9" i="68"/>
  <c r="I8" i="68" s="1"/>
  <c r="I7" i="68" s="1"/>
  <c r="H12" i="68"/>
  <c r="D20" i="68"/>
  <c r="D19" i="68" s="1"/>
  <c r="E25" i="68"/>
  <c r="D40" i="68"/>
  <c r="D39" i="68" s="1"/>
  <c r="H39" i="68" s="1"/>
  <c r="J39" i="68" s="1"/>
  <c r="E46" i="68"/>
  <c r="E45" i="68" s="1"/>
  <c r="D57" i="68"/>
  <c r="E62" i="68"/>
  <c r="E70" i="68"/>
  <c r="I74" i="68"/>
  <c r="H77" i="68"/>
  <c r="H80" i="68"/>
  <c r="J80" i="68" s="1"/>
  <c r="H84" i="68"/>
  <c r="J84" i="68" s="1"/>
  <c r="H88" i="68"/>
  <c r="J88" i="68" s="1"/>
  <c r="I90" i="68"/>
  <c r="F95" i="68"/>
  <c r="F94" i="68" s="1"/>
  <c r="F44" i="68" s="1"/>
  <c r="I106" i="68"/>
  <c r="F122" i="68"/>
  <c r="J130" i="68"/>
  <c r="H129" i="68"/>
  <c r="J129" i="68" s="1"/>
  <c r="J190" i="68"/>
  <c r="H189" i="68"/>
  <c r="J216" i="68"/>
  <c r="H215" i="68"/>
  <c r="J215" i="68" s="1"/>
  <c r="E20" i="68"/>
  <c r="E19" i="68" s="1"/>
  <c r="D35" i="68"/>
  <c r="E40" i="68"/>
  <c r="E39" i="68" s="1"/>
  <c r="I39" i="68" s="1"/>
  <c r="D52" i="68"/>
  <c r="D45" i="68" s="1"/>
  <c r="E57" i="68"/>
  <c r="I77" i="68"/>
  <c r="I70" i="68" s="1"/>
  <c r="D81" i="68"/>
  <c r="H82" i="68"/>
  <c r="H95" i="68"/>
  <c r="I98" i="68"/>
  <c r="I95" i="68" s="1"/>
  <c r="I94" i="68" s="1"/>
  <c r="E100" i="68"/>
  <c r="I102" i="68"/>
  <c r="I100" i="68" s="1"/>
  <c r="I113" i="68"/>
  <c r="J118" i="68"/>
  <c r="H117" i="68"/>
  <c r="J117" i="68" s="1"/>
  <c r="G122" i="68"/>
  <c r="J150" i="68"/>
  <c r="H149" i="68"/>
  <c r="J149" i="68" s="1"/>
  <c r="G154" i="68"/>
  <c r="E188" i="68"/>
  <c r="J194" i="68"/>
  <c r="H193" i="68"/>
  <c r="J193" i="68" s="1"/>
  <c r="F200" i="68"/>
  <c r="F187" i="68" s="1"/>
  <c r="G200" i="68"/>
  <c r="I31" i="68"/>
  <c r="I30" i="68" s="1"/>
  <c r="H47" i="68"/>
  <c r="H63" i="68"/>
  <c r="H79" i="68"/>
  <c r="J79" i="68" s="1"/>
  <c r="H87" i="68"/>
  <c r="J109" i="68"/>
  <c r="J124" i="68"/>
  <c r="H123" i="68"/>
  <c r="J156" i="68"/>
  <c r="H155" i="68"/>
  <c r="J176" i="68"/>
  <c r="H175" i="68"/>
  <c r="J175" i="68" s="1"/>
  <c r="J202" i="68"/>
  <c r="H201" i="68"/>
  <c r="J226" i="68"/>
  <c r="H225" i="68"/>
  <c r="J225" i="68" s="1"/>
  <c r="I83" i="68"/>
  <c r="I81" i="68" s="1"/>
  <c r="E86" i="68"/>
  <c r="I87" i="68"/>
  <c r="I86" i="68" s="1"/>
  <c r="E94" i="68"/>
  <c r="H100" i="68"/>
  <c r="J100" i="68" s="1"/>
  <c r="J101" i="68"/>
  <c r="E154" i="68"/>
  <c r="J162" i="68"/>
  <c r="H161" i="68"/>
  <c r="J161" i="68" s="1"/>
  <c r="G165" i="68"/>
  <c r="J182" i="68"/>
  <c r="H181" i="68"/>
  <c r="J181" i="68" s="1"/>
  <c r="G187" i="68"/>
  <c r="E200" i="68"/>
  <c r="E114" i="68"/>
  <c r="D117" i="68"/>
  <c r="D113" i="68" s="1"/>
  <c r="E126" i="68"/>
  <c r="E122" i="68" s="1"/>
  <c r="D129" i="68"/>
  <c r="D122" i="68" s="1"/>
  <c r="E134" i="68"/>
  <c r="E138" i="68"/>
  <c r="E142" i="68"/>
  <c r="E146" i="68"/>
  <c r="D149" i="68"/>
  <c r="D161" i="68"/>
  <c r="D154" i="68" s="1"/>
  <c r="E166" i="68"/>
  <c r="E170" i="68"/>
  <c r="D181" i="68"/>
  <c r="D165" i="68" s="1"/>
  <c r="I182" i="68"/>
  <c r="I181" i="68" s="1"/>
  <c r="D189" i="68"/>
  <c r="I190" i="68"/>
  <c r="I189" i="68" s="1"/>
  <c r="I188" i="68" s="1"/>
  <c r="D193" i="68"/>
  <c r="I194" i="68"/>
  <c r="I193" i="68" s="1"/>
  <c r="D201" i="68"/>
  <c r="I202" i="68"/>
  <c r="I201" i="68" s="1"/>
  <c r="E206" i="68"/>
  <c r="H221" i="68"/>
  <c r="D225" i="68"/>
  <c r="I226" i="68"/>
  <c r="I225" i="68" s="1"/>
  <c r="H229" i="68"/>
  <c r="E234" i="68"/>
  <c r="E233" i="68" s="1"/>
  <c r="J262" i="68"/>
  <c r="H261" i="68"/>
  <c r="J261" i="68" s="1"/>
  <c r="J312" i="68"/>
  <c r="D100" i="68"/>
  <c r="D94" i="68" s="1"/>
  <c r="D108" i="68"/>
  <c r="E117" i="68"/>
  <c r="E129" i="68"/>
  <c r="E149" i="68"/>
  <c r="E161" i="68"/>
  <c r="I236" i="68"/>
  <c r="I234" i="68" s="1"/>
  <c r="I233" i="68" s="1"/>
  <c r="J240" i="68"/>
  <c r="H239" i="68"/>
  <c r="J239" i="68" s="1"/>
  <c r="E245" i="68"/>
  <c r="F245" i="68"/>
  <c r="H266" i="68"/>
  <c r="J266" i="68" s="1"/>
  <c r="J267" i="68"/>
  <c r="F274" i="68"/>
  <c r="G274" i="68"/>
  <c r="G287" i="68"/>
  <c r="G244" i="68" s="1"/>
  <c r="F287" i="68"/>
  <c r="J298" i="68"/>
  <c r="H297" i="68"/>
  <c r="J297" i="68" s="1"/>
  <c r="J321" i="68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207" i="68"/>
  <c r="I216" i="68"/>
  <c r="I215" i="68" s="1"/>
  <c r="H235" i="68"/>
  <c r="J250" i="68"/>
  <c r="H249" i="68"/>
  <c r="J249" i="68" s="1"/>
  <c r="J282" i="68"/>
  <c r="H281" i="68"/>
  <c r="J281" i="68" s="1"/>
  <c r="J238" i="68"/>
  <c r="H237" i="68"/>
  <c r="J237" i="68" s="1"/>
  <c r="D244" i="68"/>
  <c r="J255" i="68"/>
  <c r="I275" i="68"/>
  <c r="I288" i="68"/>
  <c r="E287" i="68"/>
  <c r="J294" i="68"/>
  <c r="H293" i="68"/>
  <c r="J293" i="68" s="1"/>
  <c r="J307" i="68"/>
  <c r="I238" i="68"/>
  <c r="I237" i="68" s="1"/>
  <c r="I250" i="68"/>
  <c r="I249" i="68" s="1"/>
  <c r="I245" i="68" s="1"/>
  <c r="H257" i="68"/>
  <c r="J257" i="68" s="1"/>
  <c r="I262" i="68"/>
  <c r="I261" i="68" s="1"/>
  <c r="H269" i="68"/>
  <c r="J269" i="68" s="1"/>
  <c r="I278" i="68"/>
  <c r="I282" i="68"/>
  <c r="I281" i="68" s="1"/>
  <c r="H285" i="68"/>
  <c r="H289" i="68"/>
  <c r="I290" i="68"/>
  <c r="I294" i="68"/>
  <c r="I293" i="68" s="1"/>
  <c r="I298" i="68"/>
  <c r="I297" i="68" s="1"/>
  <c r="I302" i="68"/>
  <c r="I299" i="68" s="1"/>
  <c r="H309" i="68"/>
  <c r="J309" i="68" s="1"/>
  <c r="H313" i="68"/>
  <c r="J313" i="68" s="1"/>
  <c r="I314" i="68"/>
  <c r="I311" i="68" s="1"/>
  <c r="H322" i="68"/>
  <c r="J322" i="68" s="1"/>
  <c r="I323" i="68"/>
  <c r="I320" i="68" s="1"/>
  <c r="H326" i="68"/>
  <c r="I327" i="68"/>
  <c r="I325" i="68" s="1"/>
  <c r="H339" i="68"/>
  <c r="I340" i="68"/>
  <c r="H352" i="68"/>
  <c r="J352" i="68" s="1"/>
  <c r="J353" i="68"/>
  <c r="J368" i="68"/>
  <c r="H367" i="68"/>
  <c r="J367" i="68" s="1"/>
  <c r="H371" i="68"/>
  <c r="J371" i="68" s="1"/>
  <c r="J396" i="68"/>
  <c r="H395" i="68"/>
  <c r="J395" i="68" s="1"/>
  <c r="H276" i="68"/>
  <c r="H280" i="68"/>
  <c r="I285" i="68"/>
  <c r="I284" i="68" s="1"/>
  <c r="H300" i="68"/>
  <c r="I342" i="68"/>
  <c r="I338" i="68" s="1"/>
  <c r="H347" i="68"/>
  <c r="J347" i="68" s="1"/>
  <c r="J411" i="68"/>
  <c r="H410" i="68"/>
  <c r="J410" i="68" s="1"/>
  <c r="E6" i="67"/>
  <c r="I240" i="68"/>
  <c r="I239" i="68" s="1"/>
  <c r="H247" i="68"/>
  <c r="H341" i="68"/>
  <c r="J341" i="68" s="1"/>
  <c r="I346" i="68"/>
  <c r="H372" i="68"/>
  <c r="J372" i="68" s="1"/>
  <c r="J373" i="68"/>
  <c r="D44" i="67"/>
  <c r="J416" i="68"/>
  <c r="H415" i="68"/>
  <c r="J415" i="68" s="1"/>
  <c r="I348" i="68"/>
  <c r="I347" i="68" s="1"/>
  <c r="D367" i="68"/>
  <c r="I368" i="68"/>
  <c r="I367" i="68" s="1"/>
  <c r="H375" i="68"/>
  <c r="I396" i="68"/>
  <c r="I395" i="68" s="1"/>
  <c r="D415" i="68"/>
  <c r="E244" i="67"/>
  <c r="E44" i="51"/>
  <c r="E187" i="51"/>
  <c r="E244" i="51"/>
  <c r="E187" i="69"/>
  <c r="E6" i="70"/>
  <c r="E244" i="71"/>
  <c r="E44" i="72"/>
  <c r="E187" i="72"/>
  <c r="E244" i="72"/>
  <c r="E187" i="73"/>
  <c r="E6" i="74"/>
  <c r="H358" i="68"/>
  <c r="I375" i="68"/>
  <c r="I374" i="68" s="1"/>
  <c r="H386" i="68"/>
  <c r="H406" i="68"/>
  <c r="I411" i="68"/>
  <c r="I410" i="68" s="1"/>
  <c r="D187" i="67"/>
  <c r="D6" i="51"/>
  <c r="D44" i="69"/>
  <c r="D244" i="69"/>
  <c r="D44" i="70"/>
  <c r="D187" i="70"/>
  <c r="D244" i="70"/>
  <c r="D187" i="71"/>
  <c r="D6" i="72"/>
  <c r="D44" i="73"/>
  <c r="D244" i="73"/>
  <c r="D44" i="74"/>
  <c r="D187" i="74"/>
  <c r="D244" i="79"/>
  <c r="D187" i="80"/>
  <c r="D44" i="82"/>
  <c r="E244" i="79"/>
  <c r="E187" i="80"/>
  <c r="E44" i="82"/>
  <c r="D44" i="76"/>
  <c r="D244" i="77"/>
  <c r="D187" i="78"/>
  <c r="E44" i="76"/>
  <c r="E244" i="77"/>
  <c r="E187" i="78"/>
  <c r="J77" i="68" l="1"/>
  <c r="E6" i="68"/>
  <c r="I45" i="68"/>
  <c r="G44" i="68"/>
  <c r="I6" i="68"/>
  <c r="I56" i="68"/>
  <c r="J358" i="68"/>
  <c r="H357" i="68"/>
  <c r="J357" i="68" s="1"/>
  <c r="J375" i="68"/>
  <c r="H374" i="68"/>
  <c r="J374" i="68" s="1"/>
  <c r="J280" i="68"/>
  <c r="H279" i="68"/>
  <c r="J279" i="68" s="1"/>
  <c r="J326" i="68"/>
  <c r="H325" i="68"/>
  <c r="J325" i="68" s="1"/>
  <c r="H166" i="68"/>
  <c r="J167" i="68"/>
  <c r="H138" i="68"/>
  <c r="J138" i="68" s="1"/>
  <c r="J139" i="68"/>
  <c r="H114" i="68"/>
  <c r="J115" i="68"/>
  <c r="F244" i="68"/>
  <c r="H311" i="68"/>
  <c r="J311" i="68" s="1"/>
  <c r="D200" i="68"/>
  <c r="D188" i="68"/>
  <c r="D187" i="68" s="1"/>
  <c r="E165" i="68"/>
  <c r="H94" i="68"/>
  <c r="J94" i="68" s="1"/>
  <c r="J95" i="68"/>
  <c r="E56" i="68"/>
  <c r="E44" i="68" s="1"/>
  <c r="D6" i="68"/>
  <c r="H70" i="68"/>
  <c r="J70" i="68" s="1"/>
  <c r="J8" i="68"/>
  <c r="J406" i="68"/>
  <c r="H405" i="68"/>
  <c r="J405" i="68" s="1"/>
  <c r="J276" i="68"/>
  <c r="H275" i="68"/>
  <c r="H306" i="68"/>
  <c r="J306" i="68" s="1"/>
  <c r="H254" i="68"/>
  <c r="J254" i="68" s="1"/>
  <c r="H206" i="68"/>
  <c r="J206" i="68" s="1"/>
  <c r="J207" i="68"/>
  <c r="H134" i="68"/>
  <c r="J134" i="68" s="1"/>
  <c r="J135" i="68"/>
  <c r="H320" i="68"/>
  <c r="J320" i="68" s="1"/>
  <c r="E244" i="68"/>
  <c r="J221" i="68"/>
  <c r="H220" i="68"/>
  <c r="J220" i="68" s="1"/>
  <c r="J201" i="68"/>
  <c r="H154" i="68"/>
  <c r="J154" i="68" s="1"/>
  <c r="J155" i="68"/>
  <c r="J82" i="68"/>
  <c r="H81" i="68"/>
  <c r="J81" i="68" s="1"/>
  <c r="D56" i="68"/>
  <c r="D44" i="68" s="1"/>
  <c r="J386" i="68"/>
  <c r="H385" i="68"/>
  <c r="J385" i="68" s="1"/>
  <c r="J300" i="68"/>
  <c r="H299" i="68"/>
  <c r="J299" i="68" s="1"/>
  <c r="J339" i="68"/>
  <c r="H338" i="68"/>
  <c r="J338" i="68" s="1"/>
  <c r="J289" i="68"/>
  <c r="H288" i="68"/>
  <c r="I287" i="68"/>
  <c r="H146" i="68"/>
  <c r="J146" i="68" s="1"/>
  <c r="J147" i="68"/>
  <c r="H126" i="68"/>
  <c r="J126" i="68" s="1"/>
  <c r="J127" i="68"/>
  <c r="J229" i="68"/>
  <c r="H228" i="68"/>
  <c r="J228" i="68" s="1"/>
  <c r="E113" i="68"/>
  <c r="H62" i="68"/>
  <c r="J62" i="68" s="1"/>
  <c r="J63" i="68"/>
  <c r="E187" i="68"/>
  <c r="J12" i="68"/>
  <c r="H11" i="68"/>
  <c r="J11" i="68" s="1"/>
  <c r="H25" i="68"/>
  <c r="J25" i="68" s="1"/>
  <c r="J26" i="68"/>
  <c r="H246" i="68"/>
  <c r="J247" i="68"/>
  <c r="J285" i="68"/>
  <c r="H284" i="68"/>
  <c r="J284" i="68" s="1"/>
  <c r="I274" i="68"/>
  <c r="I244" i="68" s="1"/>
  <c r="J235" i="68"/>
  <c r="H234" i="68"/>
  <c r="H170" i="68"/>
  <c r="J170" i="68" s="1"/>
  <c r="J171" i="68"/>
  <c r="H142" i="68"/>
  <c r="J142" i="68" s="1"/>
  <c r="J143" i="68"/>
  <c r="I200" i="68"/>
  <c r="I187" i="68" s="1"/>
  <c r="J123" i="68"/>
  <c r="J87" i="68"/>
  <c r="H86" i="68"/>
  <c r="J86" i="68" s="1"/>
  <c r="H46" i="68"/>
  <c r="J47" i="68"/>
  <c r="J189" i="68"/>
  <c r="H188" i="68"/>
  <c r="J20" i="68"/>
  <c r="J57" i="68"/>
  <c r="I44" i="68" l="1"/>
  <c r="H200" i="68"/>
  <c r="J200" i="68" s="1"/>
  <c r="J188" i="68"/>
  <c r="J246" i="68"/>
  <c r="H245" i="68"/>
  <c r="J114" i="68"/>
  <c r="H113" i="68"/>
  <c r="J113" i="68" s="1"/>
  <c r="J166" i="68"/>
  <c r="H165" i="68"/>
  <c r="J165" i="68" s="1"/>
  <c r="J234" i="68"/>
  <c r="H233" i="68"/>
  <c r="J233" i="68" s="1"/>
  <c r="H274" i="68"/>
  <c r="J274" i="68" s="1"/>
  <c r="J275" i="68"/>
  <c r="H19" i="68"/>
  <c r="J19" i="68" s="1"/>
  <c r="J46" i="68"/>
  <c r="H45" i="68"/>
  <c r="H56" i="68"/>
  <c r="J56" i="68" s="1"/>
  <c r="J288" i="68"/>
  <c r="H287" i="68"/>
  <c r="J287" i="68" s="1"/>
  <c r="H122" i="68"/>
  <c r="J122" i="68" s="1"/>
  <c r="H7" i="68"/>
  <c r="J45" i="68" l="1"/>
  <c r="H44" i="68"/>
  <c r="J44" i="68" s="1"/>
  <c r="H187" i="68"/>
  <c r="J187" i="68" s="1"/>
  <c r="J7" i="68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<sst xmlns="http://schemas.openxmlformats.org/spreadsheetml/2006/main" count="15428" uniqueCount="816">
  <si>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</si>
  <si>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GORJANI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</si>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</sst>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81150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81150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81150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81150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87500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87500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87500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87500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193779.12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193779.12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102849.63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102849.63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7853.47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94996.160000000003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4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449067.99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449067.99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449067.99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449067.99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300988.5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300988.5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300988.5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300988.5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148079.49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148079.49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148079.49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148079.49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554953.38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554953.38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423595.33999999997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423595.33999999997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359827.56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359827.56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359827.56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359827.56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4400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59367.78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59367.78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59367.78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59367.78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131358.04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131358.04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2677.74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2677.74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2677.74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2677.74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24892.799999999999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24892.799999999999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24892.799999999999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24892.799999999999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93037.5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93037.5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93037.5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93037.5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10750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10750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10750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10750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91381.99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91381.99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91381.99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91381.99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91381.99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91381.99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91381.99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91381.99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779905.16</v>
      </c>
      <c r="F325" s="13">
        <f t="shared" si="146"/>
        <v>0</v>
      </c>
      <c r="G325" s="13">
        <f t="shared" si="146"/>
        <v>20484.27</v>
      </c>
      <c r="H325" s="13">
        <f t="shared" si="146"/>
        <v>0</v>
      </c>
      <c r="I325" s="13">
        <f t="shared" si="146"/>
        <v>800389.43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684909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684909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94996.160000000003</v>
      </c>
      <c r="F327" s="103">
        <f>'Nacionalno sufinanciranje'!D327</f>
        <v>0</v>
      </c>
      <c r="G327" s="103">
        <f>'Nacionalno sufinanciranje'!E327</f>
        <v>20484.27</v>
      </c>
      <c r="H327" s="14">
        <f t="shared" si="147"/>
        <v>0</v>
      </c>
      <c r="I327" s="14">
        <f t="shared" si="147"/>
        <v>115480.43000000001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299714.81000000006</v>
      </c>
      <c r="F357" s="13">
        <f t="shared" si="156"/>
        <v>0</v>
      </c>
      <c r="G357" s="13">
        <f t="shared" si="156"/>
        <v>20484.27</v>
      </c>
      <c r="H357" s="13">
        <f t="shared" si="156"/>
        <v>0</v>
      </c>
      <c r="I357" s="13">
        <f t="shared" si="156"/>
        <v>320199.08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204718.65000000002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204718.65000000002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94996.160000000003</v>
      </c>
      <c r="F359" s="103">
        <f>'Nacionalno sufinanciranje'!D359</f>
        <v>0</v>
      </c>
      <c r="G359" s="103">
        <f>'Nacionalno sufinanciranje'!E359</f>
        <v>20484.27</v>
      </c>
      <c r="H359" s="14">
        <f t="shared" si="157"/>
        <v>0</v>
      </c>
      <c r="I359" s="14">
        <f t="shared" si="157"/>
        <v>115480.43000000001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432754.75</v>
      </c>
      <c r="F425" s="103">
        <f>'Nacionalno sufinanciranje'!D425</f>
        <v>0</v>
      </c>
      <c r="G425" s="103">
        <f>'Nacionalno sufinanciranje'!E425</f>
        <v>20484.27</v>
      </c>
      <c r="H425" s="15">
        <f t="shared" ref="H425:I426" si="176">D425+F425</f>
        <v>0</v>
      </c>
      <c r="I425" s="15">
        <f t="shared" si="176"/>
        <v>453239.02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94996.160000000003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94996.160000000003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20484.27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>
        <v>20484.27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20484.27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>
        <v>20484.27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20484.27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2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300988.5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300988.5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300988.5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300988.5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421368.24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403767.44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342807.86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342807.86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56559.58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56559.58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17600.8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6850.8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6850.8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10750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10750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491129.88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491129.88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101869.02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101869.02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424901.28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331" sqref="E3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66929.490000000005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66929.490000000005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66929.490000000005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66929.490000000005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46085.14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19827.900000000001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17019.7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17019.7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2808.2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2808.2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26257.239999999998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2677.74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2677.74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18042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18042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5537.5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5537.5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91381.99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91381.99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91381.99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91381.99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94996.160000000003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94996.160000000003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94996.160000000003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94996.160000000003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2026-02-12T11:27:30Z</dcterms:modified>
</cp:coreProperties>
</file>